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<sst xmlns="http://schemas.openxmlformats.org/spreadsheetml/2006/main" count="112" uniqueCount="110">
  <si>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</si>
  <si>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</si>
  <si>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</si>
  <si>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</si>
  <si>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</si>
  <si>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</si>
  <si>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</si>
  <si>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</si>
  <si>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</si>
  <si>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</si>
  <si>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</si>
  <si>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</si>
  <si>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</si>
  <si>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</si>
  <si>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</si>
  <si>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</si>
  <si>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</si>
  <si>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</si>
  <si>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</si>
  <si>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</si>
  <si>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</si>
  <si>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</si>
  <si>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</si>
  <si>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</si>
  <si>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</si>
  <si>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</si>
  <si>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</si>
  <si>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</si>
  <si>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</si>
  <si>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</si>
  <si>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</si>
  <si>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</si>
  <si>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</si>
  <si>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</si>
  <si>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</si>
  <si>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</si>
  <si>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</si>
  <si>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</si>
  <si>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</si>
  <si>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</si>
  <si>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</si>
  <si>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</si>
  <si>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</si>
  <si>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</si>
  <si>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</si>
  <si>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</si>
  <si>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</si>
  <si>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</si>
  <si>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</si>
  <si>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</si>
  <si>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</si>
  <si>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</si>
  <si>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</si>
  <si>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</si>
  <si>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</si>
  <si>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</si>
  <si>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</si>
  <si>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</si>
  <si>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</si>
  <si>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</si>
  <si>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</si>
  <si>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</si>
  <si>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</si>
  <si>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</si>
  <si>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</si>
  <si>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</si>
  <si>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</si>
  <si>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</si>
  <si>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</si>
  <si>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</si>
  <si>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</si>
  <si>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</si>
  <si>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</si>
  <si>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</si>
  <si>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</si>
  <si>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</si>
  <si>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</si>
  <si>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</si>
  <si>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</si>
  <si>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</si>
  <si>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</si>
  <si>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</si>
  <si>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</si>
  <si>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</si>
  <si>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</si>
  <si>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</si>
  <si>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</si>
  <si>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</si>
  <si>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</si>
  <si>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</si>
  <si>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</si>
  <si>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</si>
  <si>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</si>
  <si>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</si>
  <si>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</si>
  <si>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</si>
  <si>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</si>
  <si>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</si>
  <si>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</si>
  <si>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</si>
  <si>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</si>
  <si>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</si>
  <si>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</si>
  <si>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</si>
  <si>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</si>
  <si>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</si>
  <si>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>312011Y720</t>
  </si>
  <si>
    <t>4.6.1.2.Pedagogický asistent ZŠ, MŠ, SŠ; 4.6.2. Inkluzívny tím ZŠ, MŠ, SŠ /Školský psychológ, Sociálny pedagóg , Školský špeciálny pedagóg (uviesť aký); 4.6.3. Asitent učiteľa s ZZ v ZŠ, MŠ, SŠ</t>
  </si>
  <si>
    <t xml:space="preserve">                  </t>
  </si>
  <si>
    <t>Kumulatívny mesačný výkaz práce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</si>
</sst>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4" fontId="3" fillId="0" borderId="19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6" xfId="0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8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2" fontId="4" fillId="0" borderId="10" xfId="0" applyNumberFormat="1" applyFont="1" applyFill="1" applyBorder="1" applyAlignment="1">
      <alignment horizontal="left" wrapText="1"/>
    </xf>
    <xf numFmtId="0" fontId="3" fillId="0" borderId="39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0" xfId="0" applyNumberFormat="1" applyFont="1" applyFill="1" applyBorder="1" applyAlignment="1">
      <alignment horizontal="center" vertical="top" wrapText="1"/>
    </xf>
    <xf numFmtId="194" fontId="3" fillId="0" borderId="4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94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5" xfId="0" applyNumberFormat="1" applyFont="1" applyFill="1" applyBorder="1" applyAlignment="1">
      <alignment horizontal="left" wrapText="1"/>
    </xf>
    <xf numFmtId="0" fontId="3" fillId="34" borderId="39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center" vertical="top" wrapText="1"/>
      <protection locked="0"/>
    </xf>
    <xf numFmtId="0" fontId="55" fillId="0" borderId="28" xfId="0" applyFont="1" applyFill="1" applyBorder="1" applyAlignment="1" applyProtection="1">
      <alignment horizontal="center" vertical="top" wrapText="1"/>
      <protection locked="0"/>
    </xf>
    <xf numFmtId="0" fontId="55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2" xfId="0" applyNumberFormat="1" applyFont="1" applyFill="1" applyBorder="1" applyAlignment="1">
      <alignment horizontal="left" vertical="top" wrapText="1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3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left" vertical="top" wrapText="1"/>
      <protection locked="0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45" xfId="0" applyFont="1" applyFill="1" applyBorder="1" applyAlignment="1" applyProtection="1">
      <alignment horizontal="left" vertical="top"/>
      <protection/>
    </xf>
    <xf numFmtId="0" fontId="4" fillId="34" borderId="48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3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left" vertical="top" wrapText="1"/>
      <protection locked="0"/>
    </xf>
    <xf numFmtId="0" fontId="55" fillId="0" borderId="28" xfId="0" applyFont="1" applyFill="1" applyBorder="1" applyAlignment="1">
      <alignment horizontal="left" vertical="top" wrapText="1"/>
    </xf>
    <xf numFmtId="0" fontId="55" fillId="0" borderId="43" xfId="0" applyFont="1" applyFill="1" applyBorder="1" applyAlignment="1">
      <alignment horizontal="left" vertical="top" wrapText="1"/>
    </xf>
    <xf numFmtId="194" fontId="3" fillId="0" borderId="39" xfId="0" applyNumberFormat="1" applyFont="1" applyFill="1" applyBorder="1" applyAlignment="1">
      <alignment horizontal="center" vertical="center" wrapText="1"/>
    </xf>
    <xf numFmtId="194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U45" sqref="U45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5"/>
      <c r="B1" s="46"/>
      <c r="C1" s="46"/>
      <c r="D1" s="47" t="s">
        <v>108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8"/>
    </row>
    <row r="2" spans="1:19" ht="18.75" customHeight="1">
      <c r="A2" s="49" t="s">
        <v>109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ht="14.25" customHeight="1">
      <c r="A3" s="127" t="s">
        <v>46</v>
      </c>
      <c r="B3" s="128"/>
      <c r="C3" s="128"/>
      <c r="D3" s="128"/>
      <c r="E3" s="128"/>
      <c r="F3" s="128"/>
      <c r="G3" s="129" t="s">
        <v>96</v>
      </c>
      <c r="H3" s="130"/>
      <c r="I3" s="130"/>
      <c r="J3" s="130"/>
      <c r="K3" s="130"/>
      <c r="L3" s="92" t="s">
        <v>4</v>
      </c>
      <c r="M3" s="92"/>
      <c r="N3" s="80">
        <v>2020</v>
      </c>
      <c r="O3" s="80"/>
      <c r="P3" s="92" t="s">
        <v>3</v>
      </c>
      <c r="Q3" s="93"/>
      <c r="R3" s="95">
        <v>10</v>
      </c>
      <c r="S3" s="96"/>
    </row>
    <row r="4" spans="1:23" ht="36.75" customHeight="1">
      <c r="A4" s="127" t="s">
        <v>36</v>
      </c>
      <c r="B4" s="128"/>
      <c r="C4" s="128"/>
      <c r="D4" s="128"/>
      <c r="E4" s="128"/>
      <c r="F4" s="128"/>
      <c r="G4" s="120" t="s">
        <v>43</v>
      </c>
      <c r="H4" s="93"/>
      <c r="I4" s="97" t="s">
        <v>102</v>
      </c>
      <c r="J4" s="99"/>
      <c r="K4" s="97" t="s">
        <v>47</v>
      </c>
      <c r="L4" s="98"/>
      <c r="M4" s="99"/>
      <c r="N4" s="97" t="s">
        <v>37</v>
      </c>
      <c r="O4" s="98"/>
      <c r="P4" s="98"/>
      <c r="Q4" s="98"/>
      <c r="R4" s="98"/>
      <c r="S4" s="121"/>
      <c r="W4"/>
    </row>
    <row r="5" spans="1:19" ht="14.25" customHeight="1">
      <c r="A5" s="54" t="s">
        <v>85</v>
      </c>
      <c r="B5" s="55"/>
      <c r="C5" s="55"/>
      <c r="D5" s="55"/>
      <c r="E5" s="55"/>
      <c r="F5" s="56"/>
      <c r="G5" s="133" t="s">
        <v>100</v>
      </c>
      <c r="H5" s="133"/>
      <c r="I5" s="103"/>
      <c r="J5" s="103"/>
      <c r="K5" s="100" t="s">
        <v>101</v>
      </c>
      <c r="L5" s="101"/>
      <c r="M5" s="102"/>
      <c r="N5" s="122" t="s">
        <v>99</v>
      </c>
      <c r="O5" s="105"/>
      <c r="P5" s="105"/>
      <c r="Q5" s="105"/>
      <c r="R5" s="105"/>
      <c r="S5" s="106"/>
    </row>
    <row r="6" spans="1:19" ht="14.25" customHeight="1">
      <c r="A6" s="54" t="s">
        <v>86</v>
      </c>
      <c r="B6" s="55"/>
      <c r="C6" s="55"/>
      <c r="D6" s="55"/>
      <c r="E6" s="55"/>
      <c r="F6" s="56"/>
      <c r="G6" s="81"/>
      <c r="H6" s="82"/>
      <c r="I6" s="83"/>
      <c r="J6" s="84"/>
      <c r="K6" s="81"/>
      <c r="L6" s="94"/>
      <c r="M6" s="82"/>
      <c r="N6" s="81"/>
      <c r="O6" s="94"/>
      <c r="P6" s="94"/>
      <c r="Q6" s="94"/>
      <c r="R6" s="94"/>
      <c r="S6" s="107"/>
    </row>
    <row r="7" spans="1:19" ht="54" customHeight="1">
      <c r="A7" s="54" t="s">
        <v>87</v>
      </c>
      <c r="B7" s="55"/>
      <c r="C7" s="55"/>
      <c r="D7" s="55"/>
      <c r="E7" s="55"/>
      <c r="F7" s="56"/>
      <c r="G7" s="133" t="s">
        <v>97</v>
      </c>
      <c r="H7" s="133"/>
      <c r="I7" s="125" t="s">
        <v>106</v>
      </c>
      <c r="J7" s="126"/>
      <c r="K7" s="100" t="s">
        <v>98</v>
      </c>
      <c r="L7" s="101"/>
      <c r="M7" s="102"/>
      <c r="N7" s="122" t="s">
        <v>107</v>
      </c>
      <c r="O7" s="123"/>
      <c r="P7" s="123"/>
      <c r="Q7" s="123"/>
      <c r="R7" s="123"/>
      <c r="S7" s="124"/>
    </row>
    <row r="8" spans="1:19" ht="14.25" customHeight="1">
      <c r="A8" s="54" t="s">
        <v>88</v>
      </c>
      <c r="B8" s="55"/>
      <c r="C8" s="55"/>
      <c r="D8" s="55"/>
      <c r="E8" s="55"/>
      <c r="F8" s="56"/>
      <c r="G8" s="57"/>
      <c r="H8" s="57"/>
      <c r="I8" s="91"/>
      <c r="J8" s="91"/>
      <c r="K8" s="81"/>
      <c r="L8" s="94"/>
      <c r="M8" s="82"/>
      <c r="N8" s="104"/>
      <c r="O8" s="105"/>
      <c r="P8" s="105"/>
      <c r="Q8" s="105"/>
      <c r="R8" s="105"/>
      <c r="S8" s="106"/>
    </row>
    <row r="9" spans="1:19" s="2" customFormat="1" ht="14.25" customHeight="1">
      <c r="A9" s="54" t="s">
        <v>89</v>
      </c>
      <c r="B9" s="55"/>
      <c r="C9" s="55"/>
      <c r="D9" s="55"/>
      <c r="E9" s="55"/>
      <c r="F9" s="56"/>
      <c r="G9" s="57"/>
      <c r="H9" s="57"/>
      <c r="I9" s="91"/>
      <c r="J9" s="91"/>
      <c r="K9" s="81"/>
      <c r="L9" s="94"/>
      <c r="M9" s="82"/>
      <c r="N9" s="104"/>
      <c r="O9" s="105"/>
      <c r="P9" s="105"/>
      <c r="Q9" s="105"/>
      <c r="R9" s="105"/>
      <c r="S9" s="106"/>
    </row>
    <row r="10" spans="1:19" ht="14.25" customHeight="1">
      <c r="A10" s="54" t="s">
        <v>90</v>
      </c>
      <c r="B10" s="55"/>
      <c r="C10" s="55"/>
      <c r="D10" s="55"/>
      <c r="E10" s="55"/>
      <c r="F10" s="56"/>
      <c r="G10" s="57"/>
      <c r="H10" s="57"/>
      <c r="I10" s="91"/>
      <c r="J10" s="91"/>
      <c r="K10" s="81"/>
      <c r="L10" s="94"/>
      <c r="M10" s="82"/>
      <c r="N10" s="104"/>
      <c r="O10" s="105"/>
      <c r="P10" s="105"/>
      <c r="Q10" s="105"/>
      <c r="R10" s="105"/>
      <c r="S10" s="106"/>
    </row>
    <row r="11" spans="1:19" ht="14.25" customHeight="1">
      <c r="A11" s="54" t="s">
        <v>91</v>
      </c>
      <c r="B11" s="55"/>
      <c r="C11" s="55"/>
      <c r="D11" s="55"/>
      <c r="E11" s="55"/>
      <c r="F11" s="56"/>
      <c r="G11" s="57"/>
      <c r="H11" s="57"/>
      <c r="I11" s="91"/>
      <c r="J11" s="91"/>
      <c r="K11" s="81"/>
      <c r="L11" s="94"/>
      <c r="M11" s="82"/>
      <c r="N11" s="104"/>
      <c r="O11" s="105"/>
      <c r="P11" s="105"/>
      <c r="Q11" s="105"/>
      <c r="R11" s="105"/>
      <c r="S11" s="106"/>
    </row>
    <row r="12" spans="1:19" ht="14.25" customHeight="1">
      <c r="A12" s="54" t="s">
        <v>92</v>
      </c>
      <c r="B12" s="55"/>
      <c r="C12" s="55"/>
      <c r="D12" s="55"/>
      <c r="E12" s="55"/>
      <c r="F12" s="56"/>
      <c r="G12" s="57"/>
      <c r="H12" s="57"/>
      <c r="I12" s="91"/>
      <c r="J12" s="91"/>
      <c r="K12" s="81"/>
      <c r="L12" s="94"/>
      <c r="M12" s="82"/>
      <c r="N12" s="104"/>
      <c r="O12" s="105"/>
      <c r="P12" s="105"/>
      <c r="Q12" s="105"/>
      <c r="R12" s="105"/>
      <c r="S12" s="106"/>
    </row>
    <row r="13" spans="1:19" ht="14.25" customHeight="1">
      <c r="A13" s="54" t="s">
        <v>93</v>
      </c>
      <c r="B13" s="55"/>
      <c r="C13" s="55"/>
      <c r="D13" s="55"/>
      <c r="E13" s="55"/>
      <c r="F13" s="56"/>
      <c r="G13" s="57"/>
      <c r="H13" s="57"/>
      <c r="I13" s="91"/>
      <c r="J13" s="91"/>
      <c r="K13" s="81"/>
      <c r="L13" s="94"/>
      <c r="M13" s="82"/>
      <c r="N13" s="104"/>
      <c r="O13" s="105"/>
      <c r="P13" s="105"/>
      <c r="Q13" s="105"/>
      <c r="R13" s="105"/>
      <c r="S13" s="106"/>
    </row>
    <row r="14" spans="1:19" ht="14.25" customHeight="1" thickBot="1">
      <c r="A14" s="117" t="s">
        <v>44</v>
      </c>
      <c r="B14" s="118"/>
      <c r="C14" s="118"/>
      <c r="D14" s="118"/>
      <c r="E14" s="118"/>
      <c r="F14" s="119"/>
      <c r="G14" s="116"/>
      <c r="H14" s="116"/>
      <c r="I14" s="66"/>
      <c r="J14" s="66"/>
      <c r="K14" s="134"/>
      <c r="L14" s="135"/>
      <c r="M14" s="136"/>
      <c r="N14" s="108"/>
      <c r="O14" s="109"/>
      <c r="P14" s="109"/>
      <c r="Q14" s="109"/>
      <c r="R14" s="109"/>
      <c r="S14" s="110"/>
    </row>
    <row r="15" spans="1:19" ht="13.5" thickBot="1">
      <c r="A15" s="67"/>
      <c r="B15" s="67"/>
      <c r="C15" s="67"/>
      <c r="D15" s="67"/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19" ht="14.25">
      <c r="A16" s="86" t="s">
        <v>33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8"/>
    </row>
    <row r="17" spans="1:19" s="5" customFormat="1" ht="50.25" customHeight="1">
      <c r="A17" s="131" t="s">
        <v>0</v>
      </c>
      <c r="B17" s="111" t="s">
        <v>1</v>
      </c>
      <c r="C17" s="112"/>
      <c r="D17" s="111" t="s">
        <v>2</v>
      </c>
      <c r="E17" s="112"/>
      <c r="F17" s="132" t="s">
        <v>35</v>
      </c>
      <c r="G17" s="112" t="s">
        <v>40</v>
      </c>
      <c r="H17" s="72" t="str">
        <f>A5</f>
        <v>Iná činnosť  (mimo EIŠF) 1</v>
      </c>
      <c r="I17" s="72" t="str">
        <f>A6</f>
        <v>Iná činnosť  (mimo EIŠF) 2</v>
      </c>
      <c r="J17" s="72" t="str">
        <f>A7</f>
        <v>Pracovná pozícia EIŠF 1</v>
      </c>
      <c r="K17" s="72" t="str">
        <f>A8</f>
        <v>Pracovná pozícia EIŠF 2</v>
      </c>
      <c r="L17" s="72" t="str">
        <f>A9</f>
        <v>Pracovná pozícia EIŠF  3</v>
      </c>
      <c r="M17" s="72" t="str">
        <f>A10</f>
        <v>Pracovná pozícia EIŠF 4</v>
      </c>
      <c r="N17" s="72" t="str">
        <f>A11</f>
        <v>Pracovná pozícia EIŠF  5</v>
      </c>
      <c r="O17" s="72" t="str">
        <f>A12</f>
        <v>Pracovná pozícia EIŠF 6</v>
      </c>
      <c r="P17" s="72" t="str">
        <f>A13</f>
        <v>Pracovná pozícia EIŠF  7</v>
      </c>
      <c r="Q17" s="72" t="str">
        <f>A14</f>
        <v>(doplniť ďalšie pracovné pozície)...</v>
      </c>
      <c r="R17" s="72" t="s">
        <v>34</v>
      </c>
      <c r="S17" s="89" t="s">
        <v>66</v>
      </c>
    </row>
    <row r="18" spans="1:19" s="6" customFormat="1" ht="31.5" customHeight="1">
      <c r="A18" s="131"/>
      <c r="B18" s="4" t="s">
        <v>38</v>
      </c>
      <c r="C18" s="3" t="s">
        <v>39</v>
      </c>
      <c r="D18" s="3" t="s">
        <v>38</v>
      </c>
      <c r="E18" s="3" t="s">
        <v>39</v>
      </c>
      <c r="F18" s="132"/>
      <c r="G18" s="11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90"/>
    </row>
    <row r="19" spans="1:19" ht="15" customHeight="1">
      <c r="A19" s="7" t="s">
        <v>5</v>
      </c>
      <c r="B19" s="31">
        <v>7</v>
      </c>
      <c r="C19" s="31">
        <v>30</v>
      </c>
      <c r="D19" s="31">
        <v>17</v>
      </c>
      <c r="E19" s="31">
        <v>30</v>
      </c>
      <c r="F19" s="9">
        <f>(D19-B19)+((E19-C19)/60)</f>
        <v>10</v>
      </c>
      <c r="G19" s="9">
        <f aca="true" t="shared" si="0" ref="G19:G49">SUM(H19:S19)</f>
        <v>8.5</v>
      </c>
      <c r="H19" s="33">
        <v>1</v>
      </c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44"/>
    </row>
    <row r="20" spans="1:19" ht="15" customHeight="1">
      <c r="A20" s="8" t="s">
        <v>6</v>
      </c>
      <c r="B20" s="31">
        <v>7</v>
      </c>
      <c r="C20" s="31">
        <v>30</v>
      </c>
      <c r="D20" s="31">
        <v>15</v>
      </c>
      <c r="E20" s="31">
        <v>30</v>
      </c>
      <c r="F20" s="9">
        <f>(D20-B20)+((E20-C20)/60)</f>
        <v>8</v>
      </c>
      <c r="G20" s="9">
        <f t="shared" si="0"/>
        <v>7.5</v>
      </c>
      <c r="H20" s="33"/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7</v>
      </c>
      <c r="B21" s="31"/>
      <c r="C21" s="31"/>
      <c r="D21" s="31"/>
      <c r="E21" s="31"/>
      <c r="F21" s="9">
        <f>(D21-B21)+((E21-C21)/60)</f>
        <v>0</v>
      </c>
      <c r="G21" s="9">
        <f t="shared" si="0"/>
        <v>0</v>
      </c>
      <c r="H21" s="33"/>
      <c r="I21" s="36"/>
      <c r="J21" s="35"/>
      <c r="K21" s="21"/>
      <c r="L21" s="21"/>
      <c r="M21" s="21"/>
      <c r="N21" s="22"/>
      <c r="O21" s="22"/>
      <c r="P21" s="22"/>
      <c r="Q21" s="22"/>
      <c r="R21" s="22"/>
      <c r="S21" s="43"/>
    </row>
    <row r="22" spans="1:19" ht="15" customHeight="1">
      <c r="A22" s="8" t="s">
        <v>8</v>
      </c>
      <c r="B22" s="31"/>
      <c r="C22" s="31"/>
      <c r="D22" s="31"/>
      <c r="E22" s="31"/>
      <c r="F22" s="9">
        <f>(D22-B22)+((E22-C22)/60)</f>
        <v>0</v>
      </c>
      <c r="G22" s="9">
        <f t="shared" si="0"/>
        <v>0</v>
      </c>
      <c r="H22" s="33"/>
      <c r="I22" s="36"/>
      <c r="J22" s="35"/>
      <c r="K22" s="21"/>
      <c r="L22" s="21"/>
      <c r="M22" s="21"/>
      <c r="N22" s="22"/>
      <c r="O22" s="20"/>
      <c r="P22" s="20"/>
      <c r="Q22" s="20"/>
      <c r="R22" s="20"/>
      <c r="S22" s="43"/>
    </row>
    <row r="23" spans="1:19" ht="15" customHeight="1">
      <c r="A23" s="8" t="s">
        <v>9</v>
      </c>
      <c r="B23" s="31">
        <v>7</v>
      </c>
      <c r="C23" s="31">
        <v>30</v>
      </c>
      <c r="D23" s="31">
        <v>15</v>
      </c>
      <c r="E23" s="31">
        <v>30</v>
      </c>
      <c r="F23" s="9">
        <f>(D23-B23)+((E23-C23)/60)</f>
        <v>8</v>
      </c>
      <c r="G23" s="9">
        <f t="shared" si="0"/>
        <v>7.5</v>
      </c>
      <c r="H23" s="33"/>
      <c r="I23" s="36"/>
      <c r="J23" s="35">
        <v>7.5</v>
      </c>
      <c r="K23" s="21"/>
      <c r="L23" s="138"/>
      <c r="M23" s="21"/>
      <c r="N23" s="22"/>
      <c r="O23" s="22"/>
      <c r="P23" s="22"/>
      <c r="Q23" s="22"/>
      <c r="R23" s="22"/>
      <c r="S23" s="43"/>
    </row>
    <row r="24" spans="1:19" ht="15" customHeight="1">
      <c r="A24" s="8" t="s">
        <v>10</v>
      </c>
      <c r="B24" s="31">
        <v>7</v>
      </c>
      <c r="C24" s="31">
        <v>30</v>
      </c>
      <c r="D24" s="31">
        <v>15</v>
      </c>
      <c r="E24" s="31">
        <v>30</v>
      </c>
      <c r="F24" s="9">
        <f aca="true" t="shared" si="1" ref="F24:F49">(D24-B24)+((E24-C24)/60)</f>
        <v>8</v>
      </c>
      <c r="G24" s="9">
        <f t="shared" si="0"/>
        <v>7.5</v>
      </c>
      <c r="H24" s="33"/>
      <c r="I24" s="36"/>
      <c r="J24" s="35">
        <v>7.5</v>
      </c>
      <c r="K24" s="21"/>
      <c r="L24" s="21"/>
      <c r="M24" s="21"/>
      <c r="N24" s="22"/>
      <c r="O24" s="22"/>
      <c r="P24" s="22"/>
      <c r="Q24" s="22"/>
      <c r="R24" s="22"/>
      <c r="S24" s="43"/>
    </row>
    <row r="25" spans="1:19" ht="15" customHeight="1">
      <c r="A25" s="8" t="s">
        <v>11</v>
      </c>
      <c r="B25" s="31">
        <v>7</v>
      </c>
      <c r="C25" s="31">
        <v>30</v>
      </c>
      <c r="D25" s="31">
        <v>15</v>
      </c>
      <c r="E25" s="31">
        <v>30</v>
      </c>
      <c r="F25" s="9">
        <f t="shared" si="1"/>
        <v>8</v>
      </c>
      <c r="G25" s="9">
        <f t="shared" si="0"/>
        <v>7.5</v>
      </c>
      <c r="H25" s="33"/>
      <c r="I25" s="36"/>
      <c r="J25" s="35">
        <v>7.5</v>
      </c>
      <c r="K25" s="21"/>
      <c r="L25" s="21"/>
      <c r="M25" s="21"/>
      <c r="N25" s="22"/>
      <c r="O25" s="22"/>
      <c r="P25" s="22"/>
      <c r="Q25" s="22"/>
      <c r="R25" s="22"/>
      <c r="S25" s="43"/>
    </row>
    <row r="26" spans="1:19" ht="15" customHeight="1">
      <c r="A26" s="8" t="s">
        <v>12</v>
      </c>
      <c r="B26" s="31">
        <v>7</v>
      </c>
      <c r="C26" s="31">
        <v>30</v>
      </c>
      <c r="D26" s="31">
        <v>17</v>
      </c>
      <c r="E26" s="31">
        <v>30</v>
      </c>
      <c r="F26" s="9">
        <f t="shared" si="1"/>
        <v>10</v>
      </c>
      <c r="G26" s="9">
        <f t="shared" si="0"/>
        <v>8.5</v>
      </c>
      <c r="H26" s="33">
        <v>1</v>
      </c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32"/>
    </row>
    <row r="27" spans="1:19" ht="15" customHeight="1">
      <c r="A27" s="8" t="s">
        <v>13</v>
      </c>
      <c r="B27" s="31">
        <v>7</v>
      </c>
      <c r="C27" s="31">
        <v>30</v>
      </c>
      <c r="D27" s="31">
        <v>15</v>
      </c>
      <c r="E27" s="31">
        <v>30</v>
      </c>
      <c r="F27" s="9">
        <f t="shared" si="1"/>
        <v>8</v>
      </c>
      <c r="G27" s="9">
        <f t="shared" si="0"/>
        <v>7.5</v>
      </c>
      <c r="H27" s="33"/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/>
      <c r="C28" s="31"/>
      <c r="D28" s="31"/>
      <c r="E28" s="31"/>
      <c r="F28" s="9">
        <f t="shared" si="1"/>
        <v>0</v>
      </c>
      <c r="G28" s="9">
        <f t="shared" si="0"/>
        <v>0</v>
      </c>
      <c r="H28" s="33"/>
      <c r="I28" s="36"/>
      <c r="J28" s="35"/>
      <c r="K28" s="21"/>
      <c r="L28" s="21"/>
      <c r="M28" s="21"/>
      <c r="N28" s="22"/>
      <c r="O28" s="22"/>
      <c r="P28" s="22"/>
      <c r="Q28" s="22"/>
      <c r="R28" s="22"/>
      <c r="S28" s="43"/>
    </row>
    <row r="29" spans="1:19" ht="15" customHeight="1">
      <c r="A29" s="8" t="s">
        <v>15</v>
      </c>
      <c r="B29" s="31"/>
      <c r="C29" s="31"/>
      <c r="D29" s="31"/>
      <c r="E29" s="31"/>
      <c r="F29" s="9">
        <f t="shared" si="1"/>
        <v>0</v>
      </c>
      <c r="G29" s="9">
        <f t="shared" si="0"/>
        <v>0</v>
      </c>
      <c r="H29" s="33"/>
      <c r="I29" s="36"/>
      <c r="J29" s="35"/>
      <c r="K29" s="21"/>
      <c r="L29" s="21"/>
      <c r="M29" s="21"/>
      <c r="N29" s="22"/>
      <c r="O29" s="22"/>
      <c r="P29" s="22"/>
      <c r="Q29" s="22"/>
      <c r="R29" s="22"/>
      <c r="S29" s="43"/>
    </row>
    <row r="30" spans="1:19" ht="15" customHeight="1">
      <c r="A30" s="8" t="s">
        <v>16</v>
      </c>
      <c r="B30" s="31">
        <v>7</v>
      </c>
      <c r="C30" s="31">
        <v>30</v>
      </c>
      <c r="D30" s="31">
        <v>15</v>
      </c>
      <c r="E30" s="31">
        <v>30</v>
      </c>
      <c r="F30" s="9">
        <f t="shared" si="1"/>
        <v>8</v>
      </c>
      <c r="G30" s="9">
        <f t="shared" si="0"/>
        <v>7.5</v>
      </c>
      <c r="H30" s="33"/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43"/>
    </row>
    <row r="31" spans="1:19" ht="15" customHeight="1">
      <c r="A31" s="8" t="s">
        <v>17</v>
      </c>
      <c r="B31" s="31">
        <v>7</v>
      </c>
      <c r="C31" s="31">
        <v>30</v>
      </c>
      <c r="D31" s="31">
        <v>15</v>
      </c>
      <c r="E31" s="31">
        <v>30</v>
      </c>
      <c r="F31" s="9">
        <f t="shared" si="1"/>
        <v>8</v>
      </c>
      <c r="G31" s="9">
        <v>7.5</v>
      </c>
      <c r="H31" s="33"/>
      <c r="I31" s="36"/>
      <c r="J31" s="35">
        <v>7.5</v>
      </c>
      <c r="K31" s="21"/>
      <c r="L31" s="21"/>
      <c r="M31" s="21"/>
      <c r="N31" s="22"/>
      <c r="O31" s="22"/>
      <c r="P31" s="22"/>
      <c r="Q31" s="22"/>
      <c r="R31" s="22"/>
      <c r="S31" s="43"/>
    </row>
    <row r="32" spans="1:19" ht="15" customHeight="1">
      <c r="A32" s="8" t="s">
        <v>18</v>
      </c>
      <c r="B32" s="31">
        <v>7</v>
      </c>
      <c r="C32" s="31">
        <v>30</v>
      </c>
      <c r="D32" s="31">
        <v>15</v>
      </c>
      <c r="E32" s="31">
        <v>30</v>
      </c>
      <c r="F32" s="9">
        <f t="shared" si="1"/>
        <v>8</v>
      </c>
      <c r="G32" s="9">
        <f t="shared" si="0"/>
        <v>7.5</v>
      </c>
      <c r="H32" s="33"/>
      <c r="I32" s="36"/>
      <c r="J32" s="35">
        <v>7.5</v>
      </c>
      <c r="K32" s="21"/>
      <c r="L32" s="21"/>
      <c r="M32" s="21"/>
      <c r="N32" s="22"/>
      <c r="O32" s="22"/>
      <c r="P32" s="22"/>
      <c r="Q32" s="22"/>
      <c r="R32" s="22"/>
      <c r="S32" s="43"/>
    </row>
    <row r="33" spans="1:19" ht="15" customHeight="1">
      <c r="A33" s="8" t="s">
        <v>19</v>
      </c>
      <c r="B33" s="31">
        <v>7</v>
      </c>
      <c r="C33" s="31">
        <v>30</v>
      </c>
      <c r="D33" s="31">
        <v>17</v>
      </c>
      <c r="E33" s="31">
        <v>30</v>
      </c>
      <c r="F33" s="9">
        <f t="shared" si="1"/>
        <v>10</v>
      </c>
      <c r="G33" s="9">
        <f t="shared" si="0"/>
        <v>8.5</v>
      </c>
      <c r="H33" s="33">
        <v>1</v>
      </c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43"/>
    </row>
    <row r="34" spans="1:19" ht="15" customHeight="1">
      <c r="A34" s="8" t="s">
        <v>20</v>
      </c>
      <c r="B34" s="31">
        <v>7</v>
      </c>
      <c r="C34" s="31">
        <v>30</v>
      </c>
      <c r="D34" s="31">
        <v>15</v>
      </c>
      <c r="E34" s="31">
        <v>30</v>
      </c>
      <c r="F34" s="9">
        <f t="shared" si="1"/>
        <v>8</v>
      </c>
      <c r="G34" s="9">
        <f t="shared" si="0"/>
        <v>7.5</v>
      </c>
      <c r="H34" s="33"/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3"/>
    </row>
    <row r="35" spans="1:19" ht="15" customHeight="1">
      <c r="A35" s="8" t="s">
        <v>21</v>
      </c>
      <c r="B35" s="31"/>
      <c r="C35" s="31"/>
      <c r="D35" s="31"/>
      <c r="E35" s="31"/>
      <c r="F35" s="9">
        <f t="shared" si="1"/>
        <v>0</v>
      </c>
      <c r="G35" s="9">
        <f t="shared" si="0"/>
        <v>0</v>
      </c>
      <c r="H35" s="33"/>
      <c r="I35" s="36"/>
      <c r="J35" s="35"/>
      <c r="K35" s="21"/>
      <c r="L35" s="21"/>
      <c r="M35" s="21"/>
      <c r="N35" s="22"/>
      <c r="O35" s="22"/>
      <c r="P35" s="22"/>
      <c r="Q35" s="22"/>
      <c r="R35" s="22"/>
      <c r="S35" s="43"/>
    </row>
    <row r="36" spans="1:19" ht="15" customHeight="1">
      <c r="A36" s="8" t="s">
        <v>22</v>
      </c>
      <c r="B36" s="31"/>
      <c r="C36" s="31"/>
      <c r="D36" s="31"/>
      <c r="E36" s="31"/>
      <c r="F36" s="9">
        <f t="shared" si="1"/>
        <v>0</v>
      </c>
      <c r="G36" s="9">
        <f t="shared" si="0"/>
        <v>0</v>
      </c>
      <c r="H36" s="33"/>
      <c r="I36" s="36"/>
      <c r="J36" s="35"/>
      <c r="K36" s="21"/>
      <c r="L36" s="21"/>
      <c r="M36" s="21"/>
      <c r="N36" s="22"/>
      <c r="O36" s="22"/>
      <c r="P36" s="22"/>
      <c r="Q36" s="22"/>
      <c r="R36" s="22"/>
      <c r="S36" s="43"/>
    </row>
    <row r="37" spans="1:19" ht="15" customHeight="1">
      <c r="A37" s="8" t="s">
        <v>23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3"/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43"/>
    </row>
    <row r="38" spans="1:19" ht="15" customHeight="1">
      <c r="A38" s="8" t="s">
        <v>24</v>
      </c>
      <c r="B38" s="31">
        <v>7</v>
      </c>
      <c r="C38" s="31">
        <v>30</v>
      </c>
      <c r="D38" s="31">
        <v>15</v>
      </c>
      <c r="E38" s="31">
        <v>30</v>
      </c>
      <c r="F38" s="9">
        <f t="shared" si="1"/>
        <v>8</v>
      </c>
      <c r="G38" s="9">
        <f t="shared" si="0"/>
        <v>7.5</v>
      </c>
      <c r="H38" s="33"/>
      <c r="I38" s="36"/>
      <c r="J38" s="35">
        <v>7.5</v>
      </c>
      <c r="K38" s="21"/>
      <c r="L38" s="21"/>
      <c r="M38" s="21"/>
      <c r="N38" s="22"/>
      <c r="O38" s="22"/>
      <c r="P38" s="22"/>
      <c r="Q38" s="22"/>
      <c r="R38" s="22"/>
      <c r="S38" s="43"/>
    </row>
    <row r="39" spans="1:19" ht="15" customHeight="1">
      <c r="A39" s="8" t="s">
        <v>25</v>
      </c>
      <c r="B39" s="31">
        <v>7</v>
      </c>
      <c r="C39" s="31">
        <v>30</v>
      </c>
      <c r="D39" s="31">
        <v>15</v>
      </c>
      <c r="E39" s="31">
        <v>30</v>
      </c>
      <c r="F39" s="9">
        <f t="shared" si="1"/>
        <v>8</v>
      </c>
      <c r="G39" s="9">
        <f t="shared" si="0"/>
        <v>7.5</v>
      </c>
      <c r="H39" s="33"/>
      <c r="I39" s="36"/>
      <c r="J39" s="35">
        <v>7.5</v>
      </c>
      <c r="K39" s="21"/>
      <c r="L39" s="21"/>
      <c r="M39" s="21"/>
      <c r="N39" s="22"/>
      <c r="O39" s="22"/>
      <c r="P39" s="22"/>
      <c r="Q39" s="22"/>
      <c r="R39" s="22"/>
      <c r="S39" s="43"/>
    </row>
    <row r="40" spans="1:19" ht="15" customHeight="1">
      <c r="A40" s="8" t="s">
        <v>26</v>
      </c>
      <c r="B40" s="31">
        <v>7</v>
      </c>
      <c r="C40" s="31">
        <v>30</v>
      </c>
      <c r="D40" s="31">
        <v>17</v>
      </c>
      <c r="E40" s="31">
        <v>30</v>
      </c>
      <c r="F40" s="9">
        <f t="shared" si="1"/>
        <v>10</v>
      </c>
      <c r="G40" s="9">
        <f t="shared" si="0"/>
        <v>8.5</v>
      </c>
      <c r="H40" s="33">
        <v>1</v>
      </c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43"/>
    </row>
    <row r="41" spans="1:19" ht="15" customHeight="1">
      <c r="A41" s="8" t="s">
        <v>27</v>
      </c>
      <c r="B41" s="31">
        <v>7</v>
      </c>
      <c r="C41" s="31">
        <v>30</v>
      </c>
      <c r="D41" s="31">
        <v>15</v>
      </c>
      <c r="E41" s="31">
        <v>30</v>
      </c>
      <c r="F41" s="9">
        <f t="shared" si="1"/>
        <v>8</v>
      </c>
      <c r="G41" s="9">
        <f t="shared" si="0"/>
        <v>7.5</v>
      </c>
      <c r="H41" s="33"/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43"/>
    </row>
    <row r="42" spans="1:19" ht="15" customHeight="1">
      <c r="A42" s="8" t="s">
        <v>28</v>
      </c>
      <c r="B42" s="31"/>
      <c r="C42" s="31"/>
      <c r="D42" s="31"/>
      <c r="E42" s="31"/>
      <c r="F42" s="9">
        <f t="shared" si="1"/>
        <v>0</v>
      </c>
      <c r="G42" s="9">
        <f t="shared" si="0"/>
        <v>0</v>
      </c>
      <c r="H42" s="33"/>
      <c r="I42" s="36"/>
      <c r="J42" s="35"/>
      <c r="K42" s="21"/>
      <c r="L42" s="21"/>
      <c r="M42" s="21"/>
      <c r="N42" s="22"/>
      <c r="O42" s="22"/>
      <c r="P42" s="22"/>
      <c r="Q42" s="22"/>
      <c r="R42" s="22"/>
      <c r="S42" s="43"/>
    </row>
    <row r="43" spans="1:19" ht="15" customHeight="1">
      <c r="A43" s="8" t="s">
        <v>29</v>
      </c>
      <c r="B43" s="31"/>
      <c r="C43" s="31"/>
      <c r="D43" s="31"/>
      <c r="E43" s="31"/>
      <c r="F43" s="9">
        <f t="shared" si="1"/>
        <v>0</v>
      </c>
      <c r="G43" s="9">
        <f t="shared" si="0"/>
        <v>0</v>
      </c>
      <c r="H43" s="33"/>
      <c r="I43" s="36"/>
      <c r="J43" s="35"/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>
        <v>7</v>
      </c>
      <c r="C44" s="31">
        <v>30</v>
      </c>
      <c r="D44" s="31">
        <v>15</v>
      </c>
      <c r="E44" s="31">
        <v>30</v>
      </c>
      <c r="F44" s="9">
        <f t="shared" si="1"/>
        <v>8</v>
      </c>
      <c r="G44" s="9">
        <f t="shared" si="0"/>
        <v>7.5</v>
      </c>
      <c r="H44" s="33"/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>
        <v>7</v>
      </c>
      <c r="C45" s="31">
        <v>30</v>
      </c>
      <c r="D45" s="31">
        <v>15</v>
      </c>
      <c r="E45" s="31">
        <v>30</v>
      </c>
      <c r="F45" s="9">
        <f t="shared" si="1"/>
        <v>8</v>
      </c>
      <c r="G45" s="9">
        <f t="shared" si="0"/>
        <v>7.5</v>
      </c>
      <c r="H45" s="33"/>
      <c r="I45" s="36"/>
      <c r="J45" s="35">
        <v>7.5</v>
      </c>
      <c r="K45" s="21"/>
      <c r="L45" s="21"/>
      <c r="M45" s="21"/>
      <c r="N45" s="22"/>
      <c r="O45" s="22"/>
      <c r="P45" s="22"/>
      <c r="Q45" s="22"/>
      <c r="R45" s="22"/>
      <c r="S45" s="43"/>
    </row>
    <row r="46" spans="1:19" ht="15" customHeight="1">
      <c r="A46" s="8" t="s">
        <v>32</v>
      </c>
      <c r="B46" s="31">
        <v>7</v>
      </c>
      <c r="C46" s="31">
        <v>30</v>
      </c>
      <c r="D46" s="31">
        <v>15</v>
      </c>
      <c r="E46" s="31">
        <v>30</v>
      </c>
      <c r="F46" s="9">
        <f t="shared" si="1"/>
        <v>8</v>
      </c>
      <c r="G46" s="9">
        <f t="shared" si="0"/>
        <v>7.5</v>
      </c>
      <c r="H46" s="33"/>
      <c r="I46" s="36"/>
      <c r="J46" s="35">
        <v>7.5</v>
      </c>
      <c r="K46" s="21"/>
      <c r="L46" s="21"/>
      <c r="M46" s="21"/>
      <c r="N46" s="22"/>
      <c r="O46" s="22"/>
      <c r="P46" s="22"/>
      <c r="Q46" s="22"/>
      <c r="R46" s="22"/>
      <c r="S46" s="43"/>
    </row>
    <row r="47" spans="1:19" ht="15" customHeight="1">
      <c r="A47" s="8" t="s">
        <v>103</v>
      </c>
      <c r="B47" s="31">
        <v>7</v>
      </c>
      <c r="C47" s="31">
        <v>30</v>
      </c>
      <c r="D47" s="31">
        <v>17</v>
      </c>
      <c r="E47" s="31">
        <v>30</v>
      </c>
      <c r="F47" s="9">
        <f t="shared" si="1"/>
        <v>10</v>
      </c>
      <c r="G47" s="9">
        <f t="shared" si="0"/>
        <v>8.5</v>
      </c>
      <c r="H47" s="33">
        <v>1</v>
      </c>
      <c r="I47" s="36"/>
      <c r="J47" s="35">
        <v>7.5</v>
      </c>
      <c r="K47" s="21"/>
      <c r="L47" s="21"/>
      <c r="M47" s="21"/>
      <c r="N47" s="22"/>
      <c r="O47" s="22"/>
      <c r="P47" s="22"/>
      <c r="Q47" s="22"/>
      <c r="R47" s="22"/>
      <c r="S47" s="43"/>
    </row>
    <row r="48" spans="1:19" ht="15" customHeight="1">
      <c r="A48" s="8" t="s">
        <v>104</v>
      </c>
      <c r="B48" s="31">
        <v>7</v>
      </c>
      <c r="C48" s="31">
        <v>30</v>
      </c>
      <c r="D48" s="31">
        <v>15</v>
      </c>
      <c r="E48" s="31">
        <v>30</v>
      </c>
      <c r="F48" s="9">
        <f t="shared" si="1"/>
        <v>8</v>
      </c>
      <c r="G48" s="9">
        <f t="shared" si="0"/>
        <v>7.5</v>
      </c>
      <c r="H48" s="33"/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43"/>
    </row>
    <row r="49" spans="1:19" ht="15" customHeight="1" thickBot="1">
      <c r="A49" s="37" t="s">
        <v>105</v>
      </c>
      <c r="B49" s="31"/>
      <c r="C49" s="31"/>
      <c r="D49" s="31"/>
      <c r="E49" s="31"/>
      <c r="F49" s="38">
        <f t="shared" si="1"/>
        <v>0</v>
      </c>
      <c r="G49" s="38">
        <f t="shared" si="0"/>
        <v>0</v>
      </c>
      <c r="H49" s="39"/>
      <c r="I49" s="40"/>
      <c r="J49" s="35"/>
      <c r="K49" s="41"/>
      <c r="L49" s="41"/>
      <c r="M49" s="41"/>
      <c r="N49" s="42"/>
      <c r="O49" s="42"/>
      <c r="P49" s="42"/>
      <c r="Q49" s="42"/>
      <c r="R49" s="42"/>
      <c r="S49" s="43"/>
    </row>
    <row r="50" spans="1:19" ht="15" thickBot="1">
      <c r="A50" s="74" t="s">
        <v>42</v>
      </c>
      <c r="B50" s="75"/>
      <c r="C50" s="75"/>
      <c r="D50" s="75"/>
      <c r="E50" s="75"/>
      <c r="F50" s="75"/>
      <c r="G50" s="75"/>
      <c r="H50" s="18">
        <f aca="true" t="shared" si="2" ref="H50:R50">SUM(H19:H49)</f>
        <v>5</v>
      </c>
      <c r="I50" s="18">
        <f t="shared" si="2"/>
        <v>0</v>
      </c>
      <c r="J50" s="18">
        <f t="shared" si="2"/>
        <v>165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7" t="s">
        <v>45</v>
      </c>
      <c r="B53" s="78"/>
      <c r="C53" s="78"/>
      <c r="D53" s="78"/>
      <c r="E53" s="78"/>
      <c r="F53" s="78"/>
      <c r="G53" s="78"/>
      <c r="H53" s="78"/>
      <c r="I53" s="78"/>
      <c r="J53" s="78"/>
      <c r="K53" s="79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0" t="s">
        <v>74</v>
      </c>
      <c r="B54" s="61"/>
      <c r="C54" s="61"/>
      <c r="D54" s="61"/>
      <c r="E54" s="61"/>
      <c r="F54" s="61"/>
      <c r="G54" s="61"/>
      <c r="H54" s="61"/>
      <c r="I54" s="61"/>
      <c r="J54" s="61"/>
      <c r="K54" s="62"/>
      <c r="L54" s="85"/>
      <c r="M54" s="85"/>
      <c r="N54" s="85"/>
      <c r="O54" s="85"/>
      <c r="P54" s="85"/>
      <c r="Q54" s="85"/>
      <c r="R54" s="85"/>
      <c r="S54" s="85"/>
    </row>
    <row r="55" spans="1:19" ht="33.75" customHeight="1" thickBo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5"/>
      <c r="L55" s="85"/>
      <c r="M55" s="85"/>
      <c r="N55" s="85"/>
      <c r="O55" s="85"/>
      <c r="P55" s="85"/>
      <c r="Q55" s="85"/>
      <c r="R55" s="85"/>
      <c r="S55" s="85"/>
    </row>
    <row r="56" spans="1:19" ht="29.25" customHeight="1" thickBot="1">
      <c r="A56" s="113" t="s">
        <v>41</v>
      </c>
      <c r="B56" s="114"/>
      <c r="C56" s="114"/>
      <c r="D56" s="115"/>
      <c r="E56" s="69">
        <v>44137</v>
      </c>
      <c r="F56" s="70"/>
      <c r="G56" s="70"/>
      <c r="H56" s="70"/>
      <c r="I56" s="70"/>
      <c r="J56" s="70"/>
      <c r="K56" s="71"/>
      <c r="L56" s="53"/>
      <c r="M56" s="76"/>
      <c r="N56" s="76"/>
      <c r="O56" s="53"/>
      <c r="P56" s="53"/>
      <c r="Q56" s="53"/>
      <c r="R56" s="53"/>
      <c r="S56" s="53"/>
    </row>
    <row r="57" spans="1:19" ht="24.75" customHeight="1" thickBot="1">
      <c r="A57" s="113" t="s">
        <v>94</v>
      </c>
      <c r="B57" s="114"/>
      <c r="C57" s="114"/>
      <c r="D57" s="115"/>
      <c r="E57" s="58"/>
      <c r="F57" s="58"/>
      <c r="G57" s="58"/>
      <c r="H57" s="58"/>
      <c r="I57" s="58"/>
      <c r="J57" s="58"/>
      <c r="K57" s="59"/>
      <c r="L57" s="53"/>
      <c r="M57" s="76"/>
      <c r="N57" s="76"/>
      <c r="O57" s="53"/>
      <c r="P57" s="53"/>
      <c r="Q57" s="53"/>
      <c r="R57" s="53"/>
      <c r="S57" s="53"/>
    </row>
    <row r="58" spans="1:19" s="2" customFormat="1" ht="49.5" customHeight="1">
      <c r="A58" s="52" t="s">
        <v>95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3"/>
      <c r="M59" s="76"/>
      <c r="N59" s="76"/>
      <c r="O59" s="53"/>
      <c r="P59" s="137"/>
      <c r="Q59" s="137"/>
      <c r="R59" s="137"/>
      <c r="S59" s="137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48</v>
      </c>
    </row>
    <row r="2" ht="15.75">
      <c r="A2" s="25" t="s">
        <v>49</v>
      </c>
    </row>
    <row r="3" ht="15.75">
      <c r="A3" s="25" t="s">
        <v>79</v>
      </c>
    </row>
    <row r="4" ht="15.75">
      <c r="A4" s="25" t="s">
        <v>67</v>
      </c>
    </row>
    <row r="5" ht="15.75">
      <c r="A5" s="25" t="s">
        <v>80</v>
      </c>
    </row>
    <row r="6" ht="15.75">
      <c r="A6" s="25" t="s">
        <v>68</v>
      </c>
    </row>
    <row r="7" ht="15.75">
      <c r="A7" s="25" t="s">
        <v>81</v>
      </c>
    </row>
    <row r="8" ht="15.75">
      <c r="A8" s="25" t="s">
        <v>50</v>
      </c>
    </row>
    <row r="9" ht="15.75">
      <c r="A9" s="25" t="s">
        <v>51</v>
      </c>
    </row>
    <row r="11" ht="15.75">
      <c r="A11" s="24" t="s">
        <v>52</v>
      </c>
    </row>
    <row r="12" ht="15.75">
      <c r="A12" s="25" t="s">
        <v>71</v>
      </c>
    </row>
    <row r="13" ht="15.75">
      <c r="A13" s="25" t="s">
        <v>82</v>
      </c>
    </row>
    <row r="14" ht="15.75">
      <c r="A14" s="25" t="s">
        <v>53</v>
      </c>
    </row>
    <row r="15" ht="15.75">
      <c r="A15" s="25" t="s">
        <v>55</v>
      </c>
    </row>
    <row r="16" ht="15.75">
      <c r="A16" s="25" t="s">
        <v>83</v>
      </c>
    </row>
    <row r="17" ht="15.75">
      <c r="A17" s="25" t="s">
        <v>72</v>
      </c>
    </row>
    <row r="18" ht="15.75">
      <c r="A18" s="25" t="s">
        <v>54</v>
      </c>
    </row>
    <row r="19" ht="15.75">
      <c r="A19" s="28" t="s">
        <v>78</v>
      </c>
    </row>
    <row r="20" ht="15.75">
      <c r="A20" s="28" t="s">
        <v>84</v>
      </c>
    </row>
    <row r="21" ht="15.75">
      <c r="A21" s="28" t="s">
        <v>70</v>
      </c>
    </row>
    <row r="22" ht="15.75">
      <c r="A22" s="28" t="s">
        <v>73</v>
      </c>
    </row>
    <row r="23" ht="15.75">
      <c r="A23" s="25" t="s">
        <v>69</v>
      </c>
    </row>
    <row r="24" ht="15.75">
      <c r="A24" s="25" t="s">
        <v>77</v>
      </c>
    </row>
    <row r="25" ht="15.75">
      <c r="A25" s="24" t="s">
        <v>56</v>
      </c>
    </row>
    <row r="26" ht="15.75">
      <c r="A26" s="25" t="s">
        <v>57</v>
      </c>
    </row>
    <row r="27" ht="15.75">
      <c r="A27" s="25" t="s">
        <v>58</v>
      </c>
    </row>
    <row r="28" ht="15.75">
      <c r="A28" s="25" t="s">
        <v>59</v>
      </c>
    </row>
    <row r="29" ht="15.75">
      <c r="A29" s="26" t="s">
        <v>75</v>
      </c>
    </row>
    <row r="30" ht="15.75">
      <c r="A30" s="25" t="s">
        <v>76</v>
      </c>
    </row>
    <row r="32" ht="15.75">
      <c r="A32" s="25" t="s">
        <v>60</v>
      </c>
    </row>
    <row r="33" ht="15.75">
      <c r="A33" s="26" t="s">
        <v>61</v>
      </c>
    </row>
    <row r="34" ht="15.75">
      <c r="A34" s="26" t="s">
        <v>62</v>
      </c>
    </row>
    <row r="35" ht="15.75">
      <c r="A35" s="26" t="s">
        <v>63</v>
      </c>
    </row>
    <row r="36" ht="15.75">
      <c r="A36" s="26" t="s">
        <v>64</v>
      </c>
    </row>
    <row r="37" ht="15.7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spravca</cp:lastModifiedBy>
  <cp:lastPrinted>2020-09-03T14:00:33Z</cp:lastPrinted>
  <dcterms:created xsi:type="dcterms:W3CDTF">2007-08-09T12:20:59Z</dcterms:created>
  <dcterms:modified xsi:type="dcterms:W3CDTF">2020-09-26T09:22:21Z</dcterms:modified>
  <cp:category/>
  <cp:version/>
  <cp:contentType/>
  <cp:contentStatus/>
</cp:coreProperties>
</file>