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<sst xmlns="http://schemas.openxmlformats.org/spreadsheetml/2006/main" count="114" uniqueCount="111">
  <si>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</si>
  <si>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</si>
  <si>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</si>
  <si>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</si>
  <si>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</si>
  <si>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</si>
  <si>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</si>
  <si>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</si>
  <si>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</si>
  <si>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</si>
  <si>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</si>
  <si>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</si>
  <si>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</si>
  <si>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</si>
  <si>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</si>
  <si>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</si>
  <si>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</si>
  <si>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</si>
  <si>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</si>
  <si>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</si>
  <si>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</si>
  <si>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</si>
  <si>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</si>
  <si>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</si>
  <si>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</si>
  <si>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</si>
  <si>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</si>
  <si>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</si>
  <si>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</si>
  <si>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</si>
  <si>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</si>
  <si>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</si>
  <si>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</si>
  <si>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</si>
  <si>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</si>
  <si>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</si>
  <si>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</si>
  <si>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</si>
  <si>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</si>
  <si>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</si>
  <si>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</si>
  <si>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</si>
  <si>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</si>
  <si>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</si>
  <si>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</si>
  <si>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</si>
  <si>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</si>
  <si>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</si>
  <si>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</si>
  <si>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</si>
  <si>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</si>
  <si>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</si>
  <si>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</si>
  <si>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</si>
  <si>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</si>
  <si>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</si>
  <si>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</si>
  <si>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</si>
  <si>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</si>
  <si>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</si>
  <si>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</si>
  <si>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</si>
  <si>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</si>
  <si>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</si>
  <si>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</si>
  <si>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</si>
  <si>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</si>
  <si>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</si>
  <si>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</si>
  <si>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</si>
  <si>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</si>
  <si>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</si>
  <si>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</si>
  <si>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</si>
  <si>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</si>
  <si>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</si>
  <si>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</si>
  <si>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</si>
  <si>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</si>
  <si>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</si>
  <si>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</si>
  <si>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</si>
  <si>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</si>
  <si>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</si>
  <si>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</si>
  <si>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</si>
  <si>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</si>
  <si>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</si>
  <si>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</si>
  <si>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</si>
  <si>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</si>
  <si>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</si>
  <si>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</si>
  <si>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</si>
  <si>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</si>
  <si>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</si>
  <si>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</si>
  <si>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</si>
  <si>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</si>
  <si>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</si>
  <si>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</si>
  <si>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</si>
  <si>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</si>
  <si>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</si>
  <si>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</si>
  <si>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</si>
  <si>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</si>
  <si>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</si>
  <si>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ZŠ s MŠ; MŠ ........</t>
  </si>
  <si>
    <t>Sviatok</t>
  </si>
  <si>
    <t>4.6.1.Pedagogický asistent SŠ; 4.6.2. Inkluzívny tím SŠ /Školský psychológ, Sociálny pedagóg , Školský špeciálny pedagóg (uviesť aký); 4.6.3. Asitent učiteľa s ZZ v SŠ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</si>
</sst>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4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108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110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4">
        <f aca="true" t="shared" si="0" ref="F19:F32">(D19-B19)+((E19-C19)/60)</f>
        <v>8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/>
      <c r="C21" s="29"/>
      <c r="D21" s="29"/>
      <c r="E21" s="29"/>
      <c r="F21" s="44">
        <f t="shared" si="0"/>
        <v>0</v>
      </c>
      <c r="G21" s="9">
        <f t="shared" si="1"/>
        <v>0</v>
      </c>
      <c r="H21" s="31"/>
      <c r="I21" s="34"/>
      <c r="J21" s="33"/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4">
        <f t="shared" si="0"/>
        <v>8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17</v>
      </c>
      <c r="E24" s="29">
        <v>30</v>
      </c>
      <c r="F24" s="44">
        <f t="shared" si="0"/>
        <v>10</v>
      </c>
      <c r="G24" s="9">
        <f t="shared" si="1"/>
        <v>8.5</v>
      </c>
      <c r="H24" s="31">
        <v>1</v>
      </c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2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/>
      <c r="C28" s="29"/>
      <c r="D28" s="29"/>
      <c r="E28" s="29"/>
      <c r="F28" s="44">
        <f t="shared" si="0"/>
        <v>0</v>
      </c>
      <c r="G28" s="9">
        <f t="shared" si="1"/>
        <v>0</v>
      </c>
      <c r="H28" s="31"/>
      <c r="I28" s="34"/>
      <c r="J28" s="33"/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4">
        <f t="shared" si="0"/>
        <v>8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17</v>
      </c>
      <c r="E31" s="29">
        <v>30</v>
      </c>
      <c r="F31" s="44">
        <f t="shared" si="0"/>
        <v>10</v>
      </c>
      <c r="G31" s="9">
        <f t="shared" si="1"/>
        <v>8.5</v>
      </c>
      <c r="H31" s="31">
        <v>1</v>
      </c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4">
        <f aca="true" t="shared" si="2" ref="F33:F45">(D33-B33)+((E33-C33)/60)</f>
        <v>0</v>
      </c>
      <c r="G33" s="9">
        <f aca="true" t="shared" si="3" ref="G33:G45">SUM(H33:S33)</f>
        <v>7.5</v>
      </c>
      <c r="H33" s="31"/>
      <c r="I33" s="32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 t="s">
        <v>109</v>
      </c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2"/>
        <v>0</v>
      </c>
      <c r="G34" s="9">
        <f t="shared" si="3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/>
      <c r="C35" s="29"/>
      <c r="D35" s="29"/>
      <c r="E35" s="29"/>
      <c r="F35" s="44">
        <f t="shared" si="2"/>
        <v>0</v>
      </c>
      <c r="G35" s="9">
        <f t="shared" si="3"/>
        <v>0</v>
      </c>
      <c r="H35" s="31"/>
      <c r="I35" s="34"/>
      <c r="J35" s="33"/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/>
      <c r="C36" s="29"/>
      <c r="D36" s="29"/>
      <c r="E36" s="29"/>
      <c r="F36" s="44">
        <f t="shared" si="2"/>
        <v>0</v>
      </c>
      <c r="G36" s="9">
        <f t="shared" si="3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 t="s">
        <v>109</v>
      </c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4">
        <f t="shared" si="2"/>
        <v>8</v>
      </c>
      <c r="G37" s="9">
        <f t="shared" si="3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17</v>
      </c>
      <c r="E38" s="29">
        <v>30</v>
      </c>
      <c r="F38" s="44">
        <f t="shared" si="2"/>
        <v>10</v>
      </c>
      <c r="G38" s="9">
        <f t="shared" si="3"/>
        <v>8.5</v>
      </c>
      <c r="H38" s="31">
        <v>1</v>
      </c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2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2"/>
        <v>0</v>
      </c>
      <c r="G41" s="9">
        <f t="shared" si="3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/>
      <c r="C42" s="29"/>
      <c r="D42" s="29"/>
      <c r="E42" s="29"/>
      <c r="F42" s="44">
        <f t="shared" si="2"/>
        <v>0</v>
      </c>
      <c r="G42" s="9">
        <f t="shared" si="3"/>
        <v>0</v>
      </c>
      <c r="H42" s="31"/>
      <c r="I42" s="34"/>
      <c r="J42" s="33"/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4">
        <f t="shared" si="2"/>
        <v>8</v>
      </c>
      <c r="G44" s="9">
        <f t="shared" si="3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17</v>
      </c>
      <c r="E45" s="29">
        <v>30</v>
      </c>
      <c r="F45" s="44">
        <f t="shared" si="2"/>
        <v>10</v>
      </c>
      <c r="G45" s="9">
        <f t="shared" si="3"/>
        <v>8.5</v>
      </c>
      <c r="H45" s="31">
        <v>1</v>
      </c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2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44683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2022-02-02T15:08:48Z</dcterms:modified>
  <cp:category/>
  <cp:version/>
  <cp:contentType/>
  <cp:contentStatus/>
</cp:coreProperties>
</file>