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<sst xmlns="http://schemas.openxmlformats.org/spreadsheetml/2006/main" count="112" uniqueCount="110">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</sst>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7" xfId="0" applyNumberFormat="1" applyFont="1" applyFill="1" applyBorder="1" applyAlignment="1">
      <alignment horizontal="center" vertical="top" wrapText="1"/>
    </xf>
    <xf numFmtId="194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4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7">
      <selection activeCell="N8" sqref="N8:S8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4"/>
      <c r="B1" s="45"/>
      <c r="C1" s="45"/>
      <c r="D1" s="46" t="s">
        <v>106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7"/>
    </row>
    <row r="2" spans="1:19" ht="18.75" customHeight="1">
      <c r="A2" s="124" t="s">
        <v>107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1:19" ht="14.25" customHeight="1">
      <c r="A3" s="50" t="s">
        <v>46</v>
      </c>
      <c r="B3" s="51"/>
      <c r="C3" s="51"/>
      <c r="D3" s="51"/>
      <c r="E3" s="51"/>
      <c r="F3" s="51"/>
      <c r="G3" s="71" t="s">
        <v>96</v>
      </c>
      <c r="H3" s="72"/>
      <c r="I3" s="72"/>
      <c r="J3" s="72"/>
      <c r="K3" s="72"/>
      <c r="L3" s="101" t="s">
        <v>4</v>
      </c>
      <c r="M3" s="101"/>
      <c r="N3" s="107">
        <v>2021</v>
      </c>
      <c r="O3" s="107"/>
      <c r="P3" s="101" t="s">
        <v>3</v>
      </c>
      <c r="Q3" s="78"/>
      <c r="R3" s="102">
        <v>3</v>
      </c>
      <c r="S3" s="103"/>
    </row>
    <row r="4" spans="1:23" ht="36.75" customHeight="1">
      <c r="A4" s="50" t="s">
        <v>36</v>
      </c>
      <c r="B4" s="51"/>
      <c r="C4" s="51"/>
      <c r="D4" s="51"/>
      <c r="E4" s="51"/>
      <c r="F4" s="51"/>
      <c r="G4" s="77" t="s">
        <v>43</v>
      </c>
      <c r="H4" s="78"/>
      <c r="I4" s="79" t="s">
        <v>102</v>
      </c>
      <c r="J4" s="82"/>
      <c r="K4" s="79" t="s">
        <v>47</v>
      </c>
      <c r="L4" s="80"/>
      <c r="M4" s="82"/>
      <c r="N4" s="79" t="s">
        <v>37</v>
      </c>
      <c r="O4" s="80"/>
      <c r="P4" s="80"/>
      <c r="Q4" s="80"/>
      <c r="R4" s="80"/>
      <c r="S4" s="81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61" t="s">
        <v>100</v>
      </c>
      <c r="H5" s="61"/>
      <c r="I5" s="99"/>
      <c r="J5" s="99"/>
      <c r="K5" s="104" t="s">
        <v>101</v>
      </c>
      <c r="L5" s="105"/>
      <c r="M5" s="106"/>
      <c r="N5" s="83" t="s">
        <v>99</v>
      </c>
      <c r="O5" s="53"/>
      <c r="P5" s="53"/>
      <c r="Q5" s="53"/>
      <c r="R5" s="53"/>
      <c r="S5" s="54"/>
    </row>
    <row r="6" spans="1:19" ht="14.25" customHeight="1">
      <c r="A6" s="58" t="s">
        <v>86</v>
      </c>
      <c r="B6" s="59"/>
      <c r="C6" s="59"/>
      <c r="D6" s="59"/>
      <c r="E6" s="59"/>
      <c r="F6" s="60"/>
      <c r="G6" s="62"/>
      <c r="H6" s="64"/>
      <c r="I6" s="108"/>
      <c r="J6" s="109"/>
      <c r="K6" s="62"/>
      <c r="L6" s="63"/>
      <c r="M6" s="64"/>
      <c r="N6" s="62"/>
      <c r="O6" s="63"/>
      <c r="P6" s="63"/>
      <c r="Q6" s="63"/>
      <c r="R6" s="63"/>
      <c r="S6" s="100"/>
    </row>
    <row r="7" spans="1:19" ht="51" customHeight="1">
      <c r="A7" s="58" t="s">
        <v>87</v>
      </c>
      <c r="B7" s="59"/>
      <c r="C7" s="59"/>
      <c r="D7" s="59"/>
      <c r="E7" s="59"/>
      <c r="F7" s="60"/>
      <c r="G7" s="61" t="s">
        <v>97</v>
      </c>
      <c r="H7" s="61"/>
      <c r="I7" s="86" t="s">
        <v>108</v>
      </c>
      <c r="J7" s="87"/>
      <c r="K7" s="104" t="s">
        <v>98</v>
      </c>
      <c r="L7" s="105"/>
      <c r="M7" s="106"/>
      <c r="N7" s="83" t="s">
        <v>109</v>
      </c>
      <c r="O7" s="84"/>
      <c r="P7" s="84"/>
      <c r="Q7" s="84"/>
      <c r="R7" s="84"/>
      <c r="S7" s="85"/>
    </row>
    <row r="8" spans="1:19" ht="14.25" customHeight="1">
      <c r="A8" s="58" t="s">
        <v>88</v>
      </c>
      <c r="B8" s="59"/>
      <c r="C8" s="59"/>
      <c r="D8" s="59"/>
      <c r="E8" s="59"/>
      <c r="F8" s="60"/>
      <c r="G8" s="88"/>
      <c r="H8" s="88"/>
      <c r="I8" s="65"/>
      <c r="J8" s="65"/>
      <c r="K8" s="62"/>
      <c r="L8" s="63"/>
      <c r="M8" s="64"/>
      <c r="N8" s="52"/>
      <c r="O8" s="53"/>
      <c r="P8" s="53"/>
      <c r="Q8" s="53"/>
      <c r="R8" s="53"/>
      <c r="S8" s="54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88"/>
      <c r="H9" s="88"/>
      <c r="I9" s="65"/>
      <c r="J9" s="65"/>
      <c r="K9" s="62"/>
      <c r="L9" s="63"/>
      <c r="M9" s="64"/>
      <c r="N9" s="52"/>
      <c r="O9" s="53"/>
      <c r="P9" s="53"/>
      <c r="Q9" s="53"/>
      <c r="R9" s="53"/>
      <c r="S9" s="54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88"/>
      <c r="H10" s="88"/>
      <c r="I10" s="65"/>
      <c r="J10" s="65"/>
      <c r="K10" s="62"/>
      <c r="L10" s="63"/>
      <c r="M10" s="64"/>
      <c r="N10" s="52"/>
      <c r="O10" s="53"/>
      <c r="P10" s="53"/>
      <c r="Q10" s="53"/>
      <c r="R10" s="53"/>
      <c r="S10" s="54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88"/>
      <c r="H11" s="88"/>
      <c r="I11" s="65"/>
      <c r="J11" s="65"/>
      <c r="K11" s="62"/>
      <c r="L11" s="63"/>
      <c r="M11" s="64"/>
      <c r="N11" s="52"/>
      <c r="O11" s="53"/>
      <c r="P11" s="53"/>
      <c r="Q11" s="53"/>
      <c r="R11" s="53"/>
      <c r="S11" s="54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88"/>
      <c r="H12" s="88"/>
      <c r="I12" s="65"/>
      <c r="J12" s="65"/>
      <c r="K12" s="62"/>
      <c r="L12" s="63"/>
      <c r="M12" s="64"/>
      <c r="N12" s="52"/>
      <c r="O12" s="53"/>
      <c r="P12" s="53"/>
      <c r="Q12" s="53"/>
      <c r="R12" s="53"/>
      <c r="S12" s="54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88"/>
      <c r="H13" s="88"/>
      <c r="I13" s="65"/>
      <c r="J13" s="65"/>
      <c r="K13" s="62"/>
      <c r="L13" s="63"/>
      <c r="M13" s="64"/>
      <c r="N13" s="52"/>
      <c r="O13" s="53"/>
      <c r="P13" s="53"/>
      <c r="Q13" s="53"/>
      <c r="R13" s="53"/>
      <c r="S13" s="54"/>
    </row>
    <row r="14" spans="1:19" ht="14.25" customHeight="1" thickBot="1">
      <c r="A14" s="96" t="s">
        <v>44</v>
      </c>
      <c r="B14" s="97"/>
      <c r="C14" s="97"/>
      <c r="D14" s="97"/>
      <c r="E14" s="97"/>
      <c r="F14" s="98"/>
      <c r="G14" s="95"/>
      <c r="H14" s="95"/>
      <c r="I14" s="136"/>
      <c r="J14" s="136"/>
      <c r="K14" s="68"/>
      <c r="L14" s="69"/>
      <c r="M14" s="70"/>
      <c r="N14" s="89"/>
      <c r="O14" s="90"/>
      <c r="P14" s="90"/>
      <c r="Q14" s="90"/>
      <c r="R14" s="90"/>
      <c r="S14" s="91"/>
    </row>
    <row r="15" spans="1:19" ht="13.5" thickBot="1">
      <c r="A15" s="137"/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11" t="s">
        <v>33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</row>
    <row r="17" spans="1:19" s="5" customFormat="1" ht="50.25" customHeight="1">
      <c r="A17" s="73" t="s">
        <v>0</v>
      </c>
      <c r="B17" s="74" t="s">
        <v>1</v>
      </c>
      <c r="C17" s="75"/>
      <c r="D17" s="74" t="s">
        <v>2</v>
      </c>
      <c r="E17" s="75"/>
      <c r="F17" s="76" t="s">
        <v>35</v>
      </c>
      <c r="G17" s="75" t="s">
        <v>40</v>
      </c>
      <c r="H17" s="66" t="str">
        <f>A5</f>
        <v>Iná činnosť  (mimo EIŠF) 1</v>
      </c>
      <c r="I17" s="66" t="str">
        <f>A6</f>
        <v>Iná činnosť  (mimo EIŠF) 2</v>
      </c>
      <c r="J17" s="66" t="str">
        <f>A7</f>
        <v>Pracovná pozícia EIŠF 1</v>
      </c>
      <c r="K17" s="66" t="str">
        <f>A8</f>
        <v>Pracovná pozícia EIŠF 2</v>
      </c>
      <c r="L17" s="66" t="str">
        <f>A9</f>
        <v>Pracovná pozícia EIŠF  3</v>
      </c>
      <c r="M17" s="66" t="str">
        <f>A10</f>
        <v>Pracovná pozícia EIŠF 4</v>
      </c>
      <c r="N17" s="66" t="str">
        <f>A11</f>
        <v>Pracovná pozícia EIŠF  5</v>
      </c>
      <c r="O17" s="66" t="str">
        <f>A12</f>
        <v>Pracovná pozícia EIŠF 6</v>
      </c>
      <c r="P17" s="66" t="str">
        <f>A13</f>
        <v>Pracovná pozícia EIŠF  7</v>
      </c>
      <c r="Q17" s="66" t="str">
        <f>A14</f>
        <v>(doplniť ďalšie pracovné pozície)...</v>
      </c>
      <c r="R17" s="66" t="s">
        <v>34</v>
      </c>
      <c r="S17" s="114" t="s">
        <v>66</v>
      </c>
    </row>
    <row r="18" spans="1:19" s="6" customFormat="1" ht="31.5" customHeight="1">
      <c r="A18" s="73"/>
      <c r="B18" s="4" t="s">
        <v>38</v>
      </c>
      <c r="C18" s="3" t="s">
        <v>39</v>
      </c>
      <c r="D18" s="3" t="s">
        <v>38</v>
      </c>
      <c r="E18" s="3" t="s">
        <v>39</v>
      </c>
      <c r="F18" s="76"/>
      <c r="G18" s="75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>
        <v>7</v>
      </c>
      <c r="C21" s="31">
        <v>30</v>
      </c>
      <c r="D21" s="31">
        <v>17</v>
      </c>
      <c r="E21" s="31">
        <v>30</v>
      </c>
      <c r="F21" s="9">
        <f>(D21-B21)+((E21-C21)/60)</f>
        <v>10</v>
      </c>
      <c r="G21" s="9">
        <f t="shared" si="0"/>
        <v>8.5</v>
      </c>
      <c r="H21" s="33">
        <v>1</v>
      </c>
      <c r="I21" s="36"/>
      <c r="J21" s="35">
        <v>7.5</v>
      </c>
      <c r="K21" s="21"/>
      <c r="L21" s="21"/>
      <c r="M21" s="21"/>
      <c r="N21" s="22"/>
      <c r="O21" s="22"/>
      <c r="P21" s="22"/>
      <c r="Q21" s="22"/>
      <c r="R21" s="22"/>
      <c r="S21" s="43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49"/>
    </row>
    <row r="23" spans="1:19" ht="15" customHeight="1">
      <c r="A23" s="8" t="s">
        <v>9</v>
      </c>
      <c r="B23" s="31">
        <v>7</v>
      </c>
      <c r="C23" s="31">
        <v>30</v>
      </c>
      <c r="D23" s="31">
        <v>15</v>
      </c>
      <c r="E23" s="31">
        <v>30</v>
      </c>
      <c r="F23" s="9">
        <f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48"/>
      <c r="M23" s="21"/>
      <c r="N23" s="22"/>
      <c r="O23" s="22"/>
      <c r="P23" s="22"/>
      <c r="Q23" s="22"/>
      <c r="R23" s="22"/>
      <c r="S23" s="49"/>
    </row>
    <row r="24" spans="1:19" ht="15" customHeight="1">
      <c r="A24" s="8" t="s">
        <v>10</v>
      </c>
      <c r="B24" s="31"/>
      <c r="C24" s="31"/>
      <c r="D24" s="31"/>
      <c r="E24" s="31"/>
      <c r="F24" s="9">
        <f aca="true" t="shared" si="1" ref="F24:F49">(D24-B24)+((E24-C24)/60)</f>
        <v>0</v>
      </c>
      <c r="G24" s="9">
        <f t="shared" si="0"/>
        <v>0</v>
      </c>
      <c r="H24" s="33"/>
      <c r="I24" s="36"/>
      <c r="J24" s="35"/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/>
      <c r="C25" s="31"/>
      <c r="D25" s="31"/>
      <c r="E25" s="31"/>
      <c r="F25" s="9">
        <f t="shared" si="1"/>
        <v>0</v>
      </c>
      <c r="G25" s="9">
        <f t="shared" si="0"/>
        <v>0</v>
      </c>
      <c r="H25" s="33"/>
      <c r="I25" s="36"/>
      <c r="J25" s="35"/>
      <c r="K25" s="21"/>
      <c r="L25" s="21"/>
      <c r="M25" s="21"/>
      <c r="N25" s="22"/>
      <c r="O25" s="22"/>
      <c r="P25" s="22"/>
      <c r="Q25" s="22"/>
      <c r="R25" s="22"/>
      <c r="S25" s="49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9"/>
    </row>
    <row r="27" spans="1:19" ht="15" customHeight="1">
      <c r="A27" s="8" t="s">
        <v>13</v>
      </c>
      <c r="B27" s="31">
        <v>7</v>
      </c>
      <c r="C27" s="31">
        <v>30</v>
      </c>
      <c r="D27" s="31">
        <v>15</v>
      </c>
      <c r="E27" s="31">
        <v>30</v>
      </c>
      <c r="F27" s="9">
        <f t="shared" si="1"/>
        <v>8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>
        <v>7</v>
      </c>
      <c r="C28" s="31">
        <v>30</v>
      </c>
      <c r="D28" s="31">
        <v>17</v>
      </c>
      <c r="E28" s="31">
        <v>30</v>
      </c>
      <c r="F28" s="9">
        <f t="shared" si="1"/>
        <v>10</v>
      </c>
      <c r="G28" s="9">
        <f t="shared" si="0"/>
        <v>8.5</v>
      </c>
      <c r="H28" s="33">
        <v>1</v>
      </c>
      <c r="I28" s="36"/>
      <c r="J28" s="35">
        <v>7.5</v>
      </c>
      <c r="K28" s="21"/>
      <c r="L28" s="21"/>
      <c r="M28" s="21"/>
      <c r="N28" s="22"/>
      <c r="O28" s="22"/>
      <c r="P28" s="22"/>
      <c r="Q28" s="22"/>
      <c r="R28" s="22"/>
      <c r="S28" s="43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3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3"/>
    </row>
    <row r="31" spans="1:19" ht="15" customHeight="1">
      <c r="A31" s="8" t="s">
        <v>17</v>
      </c>
      <c r="B31" s="31"/>
      <c r="C31" s="31"/>
      <c r="D31" s="31"/>
      <c r="E31" s="31"/>
      <c r="F31" s="9">
        <f t="shared" si="1"/>
        <v>0</v>
      </c>
      <c r="G31" s="9">
        <f t="shared" si="0"/>
        <v>0</v>
      </c>
      <c r="H31" s="33"/>
      <c r="I31" s="36"/>
      <c r="J31" s="35"/>
      <c r="K31" s="21"/>
      <c r="L31" s="21"/>
      <c r="M31" s="21"/>
      <c r="N31" s="22"/>
      <c r="O31" s="22"/>
      <c r="P31" s="22"/>
      <c r="Q31" s="22"/>
      <c r="R31" s="22"/>
      <c r="S31" s="43"/>
    </row>
    <row r="32" spans="1:19" ht="15" customHeight="1">
      <c r="A32" s="8" t="s">
        <v>18</v>
      </c>
      <c r="B32" s="31"/>
      <c r="C32" s="31"/>
      <c r="D32" s="31"/>
      <c r="E32" s="31"/>
      <c r="F32" s="9">
        <f t="shared" si="1"/>
        <v>0</v>
      </c>
      <c r="G32" s="9">
        <f t="shared" si="0"/>
        <v>0</v>
      </c>
      <c r="H32" s="33"/>
      <c r="I32" s="36"/>
      <c r="J32" s="35"/>
      <c r="K32" s="21"/>
      <c r="L32" s="21"/>
      <c r="M32" s="21"/>
      <c r="N32" s="22"/>
      <c r="O32" s="22"/>
      <c r="P32" s="22"/>
      <c r="Q32" s="22"/>
      <c r="R32" s="22"/>
      <c r="S32" s="43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43"/>
    </row>
    <row r="34" spans="1:19" ht="15" customHeight="1">
      <c r="A34" s="8" t="s">
        <v>20</v>
      </c>
      <c r="B34" s="31">
        <v>7</v>
      </c>
      <c r="C34" s="31">
        <v>30</v>
      </c>
      <c r="D34" s="31">
        <v>15</v>
      </c>
      <c r="E34" s="31">
        <v>30</v>
      </c>
      <c r="F34" s="9">
        <f t="shared" si="1"/>
        <v>8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43"/>
    </row>
    <row r="35" spans="1:19" ht="15" customHeight="1">
      <c r="A35" s="8" t="s">
        <v>21</v>
      </c>
      <c r="B35" s="31">
        <v>7</v>
      </c>
      <c r="C35" s="31">
        <v>30</v>
      </c>
      <c r="D35" s="31">
        <v>17</v>
      </c>
      <c r="E35" s="31">
        <v>30</v>
      </c>
      <c r="F35" s="9">
        <f t="shared" si="1"/>
        <v>10</v>
      </c>
      <c r="G35" s="9">
        <f t="shared" si="0"/>
        <v>8.5</v>
      </c>
      <c r="H35" s="33">
        <v>1</v>
      </c>
      <c r="I35" s="36"/>
      <c r="J35" s="35">
        <v>7.5</v>
      </c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43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3"/>
    </row>
    <row r="38" spans="1:19" ht="15" customHeight="1">
      <c r="A38" s="8" t="s">
        <v>24</v>
      </c>
      <c r="B38" s="31"/>
      <c r="C38" s="31"/>
      <c r="D38" s="31"/>
      <c r="E38" s="31"/>
      <c r="F38" s="9">
        <f t="shared" si="1"/>
        <v>0</v>
      </c>
      <c r="G38" s="9">
        <f t="shared" si="0"/>
        <v>0</v>
      </c>
      <c r="H38" s="33"/>
      <c r="I38" s="36"/>
      <c r="J38" s="35"/>
      <c r="K38" s="21"/>
      <c r="L38" s="21"/>
      <c r="M38" s="21"/>
      <c r="N38" s="22"/>
      <c r="O38" s="22"/>
      <c r="P38" s="22"/>
      <c r="Q38" s="22"/>
      <c r="R38" s="22"/>
      <c r="S38" s="43"/>
    </row>
    <row r="39" spans="1:19" ht="15" customHeight="1">
      <c r="A39" s="8" t="s">
        <v>25</v>
      </c>
      <c r="B39" s="31"/>
      <c r="C39" s="31"/>
      <c r="D39" s="31"/>
      <c r="E39" s="31"/>
      <c r="F39" s="9">
        <f t="shared" si="1"/>
        <v>0</v>
      </c>
      <c r="G39" s="9">
        <f t="shared" si="0"/>
        <v>0</v>
      </c>
      <c r="H39" s="33"/>
      <c r="I39" s="36"/>
      <c r="J39" s="35"/>
      <c r="K39" s="21"/>
      <c r="L39" s="21"/>
      <c r="M39" s="21"/>
      <c r="N39" s="22"/>
      <c r="O39" s="22"/>
      <c r="P39" s="22"/>
      <c r="Q39" s="22"/>
      <c r="R39" s="22"/>
      <c r="S39" s="43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9"/>
    </row>
    <row r="41" spans="1:19" ht="15" customHeight="1">
      <c r="A41" s="8" t="s">
        <v>27</v>
      </c>
      <c r="B41" s="31">
        <v>7</v>
      </c>
      <c r="C41" s="31">
        <v>30</v>
      </c>
      <c r="D41" s="31">
        <v>15</v>
      </c>
      <c r="E41" s="31">
        <v>30</v>
      </c>
      <c r="F41" s="9">
        <f t="shared" si="1"/>
        <v>8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49"/>
    </row>
    <row r="42" spans="1:19" ht="15" customHeight="1">
      <c r="A42" s="8" t="s">
        <v>28</v>
      </c>
      <c r="B42" s="31">
        <v>7</v>
      </c>
      <c r="C42" s="31">
        <v>30</v>
      </c>
      <c r="D42" s="31">
        <v>17</v>
      </c>
      <c r="E42" s="31">
        <v>30</v>
      </c>
      <c r="F42" s="9">
        <f t="shared" si="1"/>
        <v>10</v>
      </c>
      <c r="G42" s="9">
        <f t="shared" si="0"/>
        <v>8.5</v>
      </c>
      <c r="H42" s="33">
        <v>1</v>
      </c>
      <c r="I42" s="36"/>
      <c r="J42" s="35">
        <v>7.5</v>
      </c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/>
      <c r="C45" s="31"/>
      <c r="D45" s="31"/>
      <c r="E45" s="31"/>
      <c r="F45" s="9">
        <f t="shared" si="1"/>
        <v>0</v>
      </c>
      <c r="G45" s="9">
        <f t="shared" si="0"/>
        <v>0</v>
      </c>
      <c r="H45" s="33"/>
      <c r="I45" s="36"/>
      <c r="J45" s="35"/>
      <c r="K45" s="21"/>
      <c r="L45" s="21"/>
      <c r="M45" s="21"/>
      <c r="N45" s="22"/>
      <c r="O45" s="22"/>
      <c r="P45" s="22"/>
      <c r="Q45" s="22"/>
      <c r="R45" s="22"/>
      <c r="S45" s="43"/>
    </row>
    <row r="46" spans="1:19" ht="15" customHeight="1">
      <c r="A46" s="8" t="s">
        <v>32</v>
      </c>
      <c r="B46" s="31"/>
      <c r="C46" s="31"/>
      <c r="D46" s="31"/>
      <c r="E46" s="31"/>
      <c r="F46" s="9">
        <f t="shared" si="1"/>
        <v>0</v>
      </c>
      <c r="G46" s="9">
        <f t="shared" si="0"/>
        <v>0</v>
      </c>
      <c r="H46" s="33"/>
      <c r="I46" s="36"/>
      <c r="J46" s="35"/>
      <c r="K46" s="21"/>
      <c r="L46" s="21"/>
      <c r="M46" s="21"/>
      <c r="N46" s="22"/>
      <c r="O46" s="22"/>
      <c r="P46" s="22"/>
      <c r="Q46" s="22"/>
      <c r="R46" s="22"/>
      <c r="S46" s="49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9"/>
    </row>
    <row r="48" spans="1:19" ht="15" customHeight="1">
      <c r="A48" s="8" t="s">
        <v>104</v>
      </c>
      <c r="B48" s="31">
        <v>7</v>
      </c>
      <c r="C48" s="31">
        <v>30</v>
      </c>
      <c r="D48" s="31">
        <v>15</v>
      </c>
      <c r="E48" s="31">
        <v>30</v>
      </c>
      <c r="F48" s="9">
        <f t="shared" si="1"/>
        <v>8</v>
      </c>
      <c r="G48" s="9">
        <f t="shared" si="0"/>
        <v>7.5</v>
      </c>
      <c r="H48" s="33"/>
      <c r="I48" s="36"/>
      <c r="J48" s="35">
        <v>7.5</v>
      </c>
      <c r="K48" s="21"/>
      <c r="L48" s="21"/>
      <c r="M48" s="21"/>
      <c r="N48" s="22"/>
      <c r="O48" s="22"/>
      <c r="P48" s="22"/>
      <c r="Q48" s="22"/>
      <c r="R48" s="22"/>
      <c r="S48" s="49"/>
    </row>
    <row r="49" spans="1:19" ht="15" customHeight="1" thickBot="1">
      <c r="A49" s="37" t="s">
        <v>105</v>
      </c>
      <c r="B49" s="31">
        <v>7</v>
      </c>
      <c r="C49" s="31">
        <v>30</v>
      </c>
      <c r="D49" s="31">
        <v>17</v>
      </c>
      <c r="E49" s="31">
        <v>30</v>
      </c>
      <c r="F49" s="38">
        <f t="shared" si="1"/>
        <v>10</v>
      </c>
      <c r="G49" s="38">
        <f t="shared" si="0"/>
        <v>8.5</v>
      </c>
      <c r="H49" s="39">
        <v>1</v>
      </c>
      <c r="I49" s="40"/>
      <c r="J49" s="35">
        <v>7.5</v>
      </c>
      <c r="K49" s="41"/>
      <c r="L49" s="41"/>
      <c r="M49" s="41"/>
      <c r="N49" s="42"/>
      <c r="O49" s="42"/>
      <c r="P49" s="42"/>
      <c r="Q49" s="42"/>
      <c r="R49" s="42"/>
      <c r="S49" s="49"/>
    </row>
    <row r="50" spans="1:19" ht="15" thickBot="1">
      <c r="A50" s="119" t="s">
        <v>42</v>
      </c>
      <c r="B50" s="120"/>
      <c r="C50" s="120"/>
      <c r="D50" s="120"/>
      <c r="E50" s="120"/>
      <c r="F50" s="120"/>
      <c r="G50" s="120"/>
      <c r="H50" s="18">
        <f aca="true" t="shared" si="2" ref="H50:R50">SUM(H19:H49)</f>
        <v>5</v>
      </c>
      <c r="I50" s="18">
        <f t="shared" si="2"/>
        <v>0</v>
      </c>
      <c r="J50" s="18">
        <f t="shared" si="2"/>
        <v>172.5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1" t="s">
        <v>45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0" t="s">
        <v>74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2"/>
      <c r="L54" s="110"/>
      <c r="M54" s="110"/>
      <c r="N54" s="110"/>
      <c r="O54" s="110"/>
      <c r="P54" s="110"/>
      <c r="Q54" s="110"/>
      <c r="R54" s="110"/>
      <c r="S54" s="110"/>
    </row>
    <row r="55" spans="1:19" ht="33.75" customHeight="1" thickBo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  <c r="L55" s="110"/>
      <c r="M55" s="110"/>
      <c r="N55" s="110"/>
      <c r="O55" s="110"/>
      <c r="P55" s="110"/>
      <c r="Q55" s="110"/>
      <c r="R55" s="110"/>
      <c r="S55" s="110"/>
    </row>
    <row r="56" spans="1:19" ht="29.25" customHeight="1" thickBot="1">
      <c r="A56" s="92" t="s">
        <v>41</v>
      </c>
      <c r="B56" s="93"/>
      <c r="C56" s="93"/>
      <c r="D56" s="94"/>
      <c r="E56" s="116">
        <v>44287</v>
      </c>
      <c r="F56" s="117"/>
      <c r="G56" s="117"/>
      <c r="H56" s="117"/>
      <c r="I56" s="117"/>
      <c r="J56" s="117"/>
      <c r="K56" s="118"/>
      <c r="L56" s="55"/>
      <c r="M56" s="56"/>
      <c r="N56" s="56"/>
      <c r="O56" s="55"/>
      <c r="P56" s="55"/>
      <c r="Q56" s="55"/>
      <c r="R56" s="55"/>
      <c r="S56" s="55"/>
    </row>
    <row r="57" spans="1:19" ht="24.75" customHeight="1" thickBot="1">
      <c r="A57" s="92" t="s">
        <v>94</v>
      </c>
      <c r="B57" s="93"/>
      <c r="C57" s="93"/>
      <c r="D57" s="94"/>
      <c r="E57" s="128"/>
      <c r="F57" s="128"/>
      <c r="G57" s="128"/>
      <c r="H57" s="128"/>
      <c r="I57" s="128"/>
      <c r="J57" s="128"/>
      <c r="K57" s="129"/>
      <c r="L57" s="55"/>
      <c r="M57" s="56"/>
      <c r="N57" s="56"/>
      <c r="O57" s="55"/>
      <c r="P57" s="55"/>
      <c r="Q57" s="55"/>
      <c r="R57" s="55"/>
      <c r="S57" s="55"/>
    </row>
    <row r="58" spans="1:19" s="2" customFormat="1" ht="49.5" customHeight="1">
      <c r="A58" s="127" t="s">
        <v>95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5"/>
      <c r="M59" s="56"/>
      <c r="N59" s="56"/>
      <c r="O59" s="55"/>
      <c r="P59" s="57"/>
      <c r="Q59" s="57"/>
      <c r="R59" s="57"/>
      <c r="S59" s="5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48</v>
      </c>
    </row>
    <row r="2" ht="15.75">
      <c r="A2" s="25" t="s">
        <v>49</v>
      </c>
    </row>
    <row r="3" ht="15.75">
      <c r="A3" s="25" t="s">
        <v>79</v>
      </c>
    </row>
    <row r="4" ht="15.75">
      <c r="A4" s="25" t="s">
        <v>67</v>
      </c>
    </row>
    <row r="5" ht="15.75">
      <c r="A5" s="25" t="s">
        <v>80</v>
      </c>
    </row>
    <row r="6" ht="15.75">
      <c r="A6" s="25" t="s">
        <v>68</v>
      </c>
    </row>
    <row r="7" ht="15.75">
      <c r="A7" s="25" t="s">
        <v>81</v>
      </c>
    </row>
    <row r="8" ht="15.75">
      <c r="A8" s="25" t="s">
        <v>50</v>
      </c>
    </row>
    <row r="9" ht="15.75">
      <c r="A9" s="25" t="s">
        <v>51</v>
      </c>
    </row>
    <row r="11" ht="15.75">
      <c r="A11" s="24" t="s">
        <v>52</v>
      </c>
    </row>
    <row r="12" ht="15.75">
      <c r="A12" s="25" t="s">
        <v>71</v>
      </c>
    </row>
    <row r="13" ht="15.75">
      <c r="A13" s="25" t="s">
        <v>82</v>
      </c>
    </row>
    <row r="14" ht="15.75">
      <c r="A14" s="25" t="s">
        <v>53</v>
      </c>
    </row>
    <row r="15" ht="15.75">
      <c r="A15" s="25" t="s">
        <v>55</v>
      </c>
    </row>
    <row r="16" ht="15.75">
      <c r="A16" s="25" t="s">
        <v>83</v>
      </c>
    </row>
    <row r="17" ht="15.75">
      <c r="A17" s="25" t="s">
        <v>72</v>
      </c>
    </row>
    <row r="18" ht="15.75">
      <c r="A18" s="25" t="s">
        <v>54</v>
      </c>
    </row>
    <row r="19" ht="15.75">
      <c r="A19" s="28" t="s">
        <v>78</v>
      </c>
    </row>
    <row r="20" ht="15.75">
      <c r="A20" s="28" t="s">
        <v>84</v>
      </c>
    </row>
    <row r="21" ht="15.75">
      <c r="A21" s="28" t="s">
        <v>70</v>
      </c>
    </row>
    <row r="22" ht="15.75">
      <c r="A22" s="28" t="s">
        <v>73</v>
      </c>
    </row>
    <row r="23" ht="15.75">
      <c r="A23" s="25" t="s">
        <v>69</v>
      </c>
    </row>
    <row r="24" ht="15.75">
      <c r="A24" s="25" t="s">
        <v>77</v>
      </c>
    </row>
    <row r="25" ht="15.75">
      <c r="A25" s="24" t="s">
        <v>56</v>
      </c>
    </row>
    <row r="26" ht="15.75">
      <c r="A26" s="25" t="s">
        <v>57</v>
      </c>
    </row>
    <row r="27" ht="15.75">
      <c r="A27" s="25" t="s">
        <v>58</v>
      </c>
    </row>
    <row r="28" ht="15.75">
      <c r="A28" s="25" t="s">
        <v>59</v>
      </c>
    </row>
    <row r="29" ht="15.75">
      <c r="A29" s="26" t="s">
        <v>75</v>
      </c>
    </row>
    <row r="30" ht="15.75">
      <c r="A30" s="25" t="s">
        <v>76</v>
      </c>
    </row>
    <row r="32" ht="15.75">
      <c r="A32" s="25" t="s">
        <v>60</v>
      </c>
    </row>
    <row r="33" ht="15.75">
      <c r="A33" s="26" t="s">
        <v>61</v>
      </c>
    </row>
    <row r="34" ht="15.75">
      <c r="A34" s="26" t="s">
        <v>62</v>
      </c>
    </row>
    <row r="35" ht="15.75">
      <c r="A35" s="26" t="s">
        <v>63</v>
      </c>
    </row>
    <row r="36" ht="15.75">
      <c r="A36" s="26" t="s">
        <v>64</v>
      </c>
    </row>
    <row r="37" ht="15.7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2021-03-10T07:15:34Z</dcterms:modified>
  <cp:category/>
  <cp:version/>
  <cp:contentType/>
  <cp:contentStatus/>
</cp:coreProperties>
</file>